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<sst xmlns="http://schemas.openxmlformats.org/spreadsheetml/2006/main" count="87" uniqueCount="53">
  <si>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</si>
  <si>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</si>
  <si>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</si>
  <si>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</si>
  <si>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</si>
  <si>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</si>
  <si>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</si>
  <si>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</si>
  <si>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</si>
  <si>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</si>
  <si>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</si>
  <si>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</si>
  <si>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</si>
  <si>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</si>
  <si>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</si>
  <si>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</si>
  <si>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հասարակական կառուցապատման</t>
  </si>
  <si>
    <t>հասարակական նշանակության օբյեկտի կառուցման</t>
  </si>
  <si>
    <t>Լոտ 12/ՔՀ-18/</t>
  </si>
  <si>
    <t>ք.Դիլիջան, Թբիլիսյան 14/10</t>
  </si>
  <si>
    <t>11-003-0047-0074</t>
  </si>
  <si>
    <t>Լոտ 13/ՔՀ-18/</t>
  </si>
  <si>
    <t>ք.Դիլիջան, Թբիլիսյան 14/11</t>
  </si>
  <si>
    <t>11-003-0047-0073</t>
  </si>
  <si>
    <t>Լոտ 14/ՔՀ-18/</t>
  </si>
  <si>
    <t>ք.Դիլիջան, Անդրանիկի 1-ին նրբ.24/3</t>
  </si>
  <si>
    <t>11-003-0123-0034</t>
  </si>
  <si>
    <t>Լոտ 15/ՔՀ-18/</t>
  </si>
  <si>
    <t>ք.Դիլիջան, Մոլդովական 18/8</t>
  </si>
  <si>
    <t>11-003-0102-0074</t>
  </si>
  <si>
    <t>Լոտ 16/ՔՀ-18/</t>
  </si>
  <si>
    <t>ք.Դիլիջան, Սարալանջի 2-րդ նրբ. 24</t>
  </si>
  <si>
    <t>11-003-0053-0497</t>
  </si>
  <si>
    <t>Լոտ 17/ՔՀ-16/ կրկնաճուրդ</t>
  </si>
  <si>
    <t>ք.Դիլիջան, Սարալանջի 6-րդ նրբ. 30</t>
  </si>
  <si>
    <t>11-003-053-317</t>
  </si>
  <si>
    <t>Լոտ 26/ՔՀ-15/ կրկնաճուրդ</t>
  </si>
  <si>
    <t>ք.Դիլիջան, Թբիլիսյան 97/2</t>
  </si>
  <si>
    <t>11-003-0687-0005</t>
  </si>
  <si>
    <t>Լոտ 7/ԳՀ-18/</t>
  </si>
  <si>
    <t>Լոտ 8/ԳՀ-18/</t>
  </si>
  <si>
    <t>գ.Հաղարծին</t>
  </si>
  <si>
    <t>11-042-0148-0030</t>
  </si>
  <si>
    <t>11-042-0148-0031</t>
  </si>
  <si>
    <t>11-042-0148-0032</t>
  </si>
  <si>
    <t>Գյուղատնտեսական նշանակության հող</t>
  </si>
  <si>
    <t>խոտհարք</t>
  </si>
  <si>
    <t>ք.Դիլիջան, Մոլդովական 12/21</t>
  </si>
  <si>
    <t>11-003-0654-0034</t>
  </si>
  <si>
    <t>Լոտ 17/ՔՀ-18/</t>
  </si>
  <si>
    <t>Դիլիջանի համայնքապետարանի աշխատակազմի քարտուղար</t>
  </si>
  <si>
    <t>Ա.Մարտիրոսյան</t>
  </si>
  <si>
    <t>ՀՀ Դիլիջանի համայնքի ավագանու
2018թ. հունիսի --------ի  թիվ --------------Ա որոշման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</si>
</sst>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74" fontId="40" fillId="0" borderId="0" xfId="0" applyNumberFormat="1" applyFont="1" applyAlignment="1">
      <alignment vertical="center"/>
    </xf>
    <xf numFmtId="172" fontId="40" fillId="0" borderId="0" xfId="0" applyNumberFormat="1" applyFont="1" applyAlignment="1">
      <alignment horizont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0" fillId="0" borderId="0" xfId="42" applyNumberFormat="1" applyFont="1" applyAlignment="1">
      <alignment/>
    </xf>
    <xf numFmtId="172" fontId="40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6384" width="9.140625" style="2" customWidth="1"/>
  </cols>
  <sheetData>
    <row r="1" spans="7:10" ht="15.75" customHeight="1">
      <c r="G1" s="30" t="s">
        <v>0</v>
      </c>
      <c r="H1" s="30"/>
      <c r="I1" s="30"/>
      <c r="J1" s="30"/>
    </row>
    <row r="2" spans="7:10" ht="30.75" customHeight="1">
      <c r="G2" s="31" t="s">
        <v>52</v>
      </c>
      <c r="H2" s="31"/>
      <c r="I2" s="31"/>
      <c r="J2" s="31"/>
    </row>
    <row r="3" spans="1:10" s="3" customFormat="1" ht="37.5" customHeight="1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14</v>
      </c>
      <c r="H5" s="18" t="s">
        <v>7</v>
      </c>
      <c r="I5" s="18" t="s">
        <v>8</v>
      </c>
      <c r="J5" s="18" t="s">
        <v>9</v>
      </c>
    </row>
    <row r="6" spans="1:12" s="3" customFormat="1" ht="39" customHeight="1">
      <c r="A6" s="13">
        <v>1</v>
      </c>
      <c r="B6" s="12" t="s">
        <v>18</v>
      </c>
      <c r="C6" s="19" t="s">
        <v>19</v>
      </c>
      <c r="D6" s="13" t="s">
        <v>20</v>
      </c>
      <c r="E6" s="21">
        <v>200</v>
      </c>
      <c r="F6" s="12" t="s">
        <v>10</v>
      </c>
      <c r="G6" s="12" t="s">
        <v>16</v>
      </c>
      <c r="H6" s="12" t="s">
        <v>17</v>
      </c>
      <c r="I6" s="20">
        <f>E6*2500</f>
        <v>500000</v>
      </c>
      <c r="J6" s="13" t="s">
        <v>11</v>
      </c>
      <c r="L6" s="8"/>
    </row>
    <row r="7" spans="1:12" s="3" customFormat="1" ht="39" customHeight="1">
      <c r="A7" s="13">
        <v>2</v>
      </c>
      <c r="B7" s="12" t="s">
        <v>21</v>
      </c>
      <c r="C7" s="19" t="s">
        <v>22</v>
      </c>
      <c r="D7" s="13" t="s">
        <v>23</v>
      </c>
      <c r="E7" s="21">
        <v>350</v>
      </c>
      <c r="F7" s="28" t="s">
        <v>10</v>
      </c>
      <c r="G7" s="12" t="s">
        <v>16</v>
      </c>
      <c r="H7" s="12" t="s">
        <v>17</v>
      </c>
      <c r="I7" s="20">
        <f>E7*2500</f>
        <v>875000</v>
      </c>
      <c r="J7" s="29" t="s">
        <v>11</v>
      </c>
      <c r="L7" s="8"/>
    </row>
    <row r="8" spans="1:12" s="3" customFormat="1" ht="39" customHeight="1">
      <c r="A8" s="13">
        <v>3</v>
      </c>
      <c r="B8" s="12" t="s">
        <v>24</v>
      </c>
      <c r="C8" s="19" t="s">
        <v>25</v>
      </c>
      <c r="D8" s="13" t="s">
        <v>26</v>
      </c>
      <c r="E8" s="21">
        <v>420</v>
      </c>
      <c r="F8" s="12" t="s">
        <v>10</v>
      </c>
      <c r="G8" s="12" t="s">
        <v>12</v>
      </c>
      <c r="H8" s="12" t="s">
        <v>15</v>
      </c>
      <c r="I8" s="20">
        <f>E8*2500</f>
        <v>1050000</v>
      </c>
      <c r="J8" s="13" t="s">
        <v>11</v>
      </c>
      <c r="L8" s="8"/>
    </row>
    <row r="9" spans="1:12" s="3" customFormat="1" ht="33" customHeight="1">
      <c r="A9" s="13">
        <v>4</v>
      </c>
      <c r="B9" s="12" t="s">
        <v>27</v>
      </c>
      <c r="C9" s="19" t="s">
        <v>28</v>
      </c>
      <c r="D9" s="13" t="s">
        <v>29</v>
      </c>
      <c r="E9" s="21">
        <v>800</v>
      </c>
      <c r="F9" s="12" t="s">
        <v>10</v>
      </c>
      <c r="G9" s="12" t="s">
        <v>12</v>
      </c>
      <c r="H9" s="12" t="s">
        <v>15</v>
      </c>
      <c r="I9" s="20">
        <f>E9*2500</f>
        <v>2000000</v>
      </c>
      <c r="J9" s="13" t="s">
        <v>11</v>
      </c>
      <c r="L9" s="8"/>
    </row>
    <row r="10" spans="1:12" s="3" customFormat="1" ht="39" customHeight="1">
      <c r="A10" s="13">
        <v>5</v>
      </c>
      <c r="B10" s="12" t="s">
        <v>30</v>
      </c>
      <c r="C10" s="19" t="s">
        <v>47</v>
      </c>
      <c r="D10" s="13" t="s">
        <v>48</v>
      </c>
      <c r="E10" s="21">
        <v>87</v>
      </c>
      <c r="F10" s="28" t="s">
        <v>10</v>
      </c>
      <c r="G10" s="12" t="s">
        <v>12</v>
      </c>
      <c r="H10" s="12" t="s">
        <v>15</v>
      </c>
      <c r="I10" s="20">
        <f>E10*2500</f>
        <v>217500</v>
      </c>
      <c r="J10" s="29" t="s">
        <v>11</v>
      </c>
      <c r="L10" s="8"/>
    </row>
    <row r="11" spans="1:12" s="3" customFormat="1" ht="38.25" customHeight="1">
      <c r="A11" s="13">
        <v>6</v>
      </c>
      <c r="B11" s="12" t="s">
        <v>49</v>
      </c>
      <c r="C11" s="19" t="s">
        <v>31</v>
      </c>
      <c r="D11" s="13" t="s">
        <v>32</v>
      </c>
      <c r="E11" s="21">
        <v>500</v>
      </c>
      <c r="F11" s="28" t="s">
        <v>10</v>
      </c>
      <c r="G11" s="12" t="s">
        <v>12</v>
      </c>
      <c r="H11" s="12" t="s">
        <v>15</v>
      </c>
      <c r="I11" s="20">
        <f>E11*2500</f>
        <v>1250000</v>
      </c>
      <c r="J11" s="29" t="s">
        <v>11</v>
      </c>
      <c r="L11" s="8"/>
    </row>
    <row r="12" spans="1:12" s="3" customFormat="1" ht="39" customHeight="1">
      <c r="A12" s="13">
        <v>7</v>
      </c>
      <c r="B12" s="12" t="s">
        <v>33</v>
      </c>
      <c r="C12" s="19" t="s">
        <v>34</v>
      </c>
      <c r="D12" s="13" t="s">
        <v>35</v>
      </c>
      <c r="E12" s="21">
        <v>975</v>
      </c>
      <c r="F12" s="28" t="s">
        <v>10</v>
      </c>
      <c r="G12" s="12" t="s">
        <v>12</v>
      </c>
      <c r="H12" s="28" t="s">
        <v>15</v>
      </c>
      <c r="I12" s="20">
        <f>E12*2500</f>
        <v>2437500</v>
      </c>
      <c r="J12" s="29" t="s">
        <v>11</v>
      </c>
      <c r="L12" s="8"/>
    </row>
    <row r="13" spans="1:12" s="3" customFormat="1" ht="39" customHeight="1">
      <c r="A13" s="13">
        <v>8</v>
      </c>
      <c r="B13" s="12" t="s">
        <v>36</v>
      </c>
      <c r="C13" s="19" t="s">
        <v>37</v>
      </c>
      <c r="D13" s="13" t="s">
        <v>38</v>
      </c>
      <c r="E13" s="21">
        <v>6470</v>
      </c>
      <c r="F13" s="12" t="s">
        <v>10</v>
      </c>
      <c r="G13" s="12" t="s">
        <v>16</v>
      </c>
      <c r="H13" s="12" t="s">
        <v>17</v>
      </c>
      <c r="I13" s="20">
        <f>E13*2500</f>
        <v>16175000</v>
      </c>
      <c r="J13" s="13" t="s">
        <v>11</v>
      </c>
      <c r="L13" s="8"/>
    </row>
    <row r="14" spans="1:12" s="3" customFormat="1" ht="39" customHeight="1">
      <c r="A14" s="13">
        <v>9</v>
      </c>
      <c r="B14" s="40" t="s">
        <v>39</v>
      </c>
      <c r="C14" s="19" t="s">
        <v>41</v>
      </c>
      <c r="D14" s="13" t="s">
        <v>42</v>
      </c>
      <c r="E14" s="21">
        <v>2025</v>
      </c>
      <c r="F14" s="28" t="s">
        <v>45</v>
      </c>
      <c r="G14" s="12" t="s">
        <v>46</v>
      </c>
      <c r="H14" s="12" t="s">
        <v>46</v>
      </c>
      <c r="I14" s="20">
        <f>E14*100</f>
        <v>202500</v>
      </c>
      <c r="J14" s="13" t="s">
        <v>11</v>
      </c>
      <c r="L14" s="8"/>
    </row>
    <row r="15" spans="1:12" s="3" customFormat="1" ht="27" customHeight="1">
      <c r="A15" s="36">
        <v>10</v>
      </c>
      <c r="B15" s="38" t="s">
        <v>40</v>
      </c>
      <c r="C15" s="38" t="s">
        <v>41</v>
      </c>
      <c r="D15" s="13" t="s">
        <v>43</v>
      </c>
      <c r="E15" s="21">
        <v>252</v>
      </c>
      <c r="F15" s="34" t="s">
        <v>45</v>
      </c>
      <c r="G15" s="34" t="s">
        <v>46</v>
      </c>
      <c r="H15" s="34" t="s">
        <v>46</v>
      </c>
      <c r="I15" s="20">
        <f>E15*100</f>
        <v>25200</v>
      </c>
      <c r="J15" s="13" t="s">
        <v>11</v>
      </c>
      <c r="L15" s="8"/>
    </row>
    <row r="16" spans="1:12" s="3" customFormat="1" ht="27" customHeight="1">
      <c r="A16" s="37"/>
      <c r="B16" s="39"/>
      <c r="C16" s="39"/>
      <c r="D16" s="13" t="s">
        <v>44</v>
      </c>
      <c r="E16" s="21">
        <v>1822</v>
      </c>
      <c r="F16" s="35"/>
      <c r="G16" s="35"/>
      <c r="H16" s="35"/>
      <c r="I16" s="20">
        <f>E16*100</f>
        <v>182200</v>
      </c>
      <c r="J16" s="13" t="s">
        <v>11</v>
      </c>
      <c r="L16" s="8"/>
    </row>
    <row r="17" spans="1:10" s="11" customFormat="1" ht="37.5" customHeight="1">
      <c r="A17" s="22"/>
      <c r="B17" s="22"/>
      <c r="C17" s="23" t="s">
        <v>50</v>
      </c>
      <c r="D17" s="24"/>
      <c r="E17" s="25"/>
      <c r="F17" s="26"/>
      <c r="G17" s="26"/>
      <c r="H17" s="27" t="s">
        <v>51</v>
      </c>
      <c r="I17" s="24"/>
      <c r="J17" s="27"/>
    </row>
    <row r="19" spans="3:4" ht="12.75">
      <c r="C19" s="1"/>
      <c r="D19" s="9"/>
    </row>
    <row r="20" spans="4:6" ht="12.75">
      <c r="D20" s="9"/>
      <c r="F20" s="9"/>
    </row>
    <row r="21" ht="12.75">
      <c r="F21" s="9"/>
    </row>
    <row r="22" ht="12.75">
      <c r="F22" s="9"/>
    </row>
    <row r="27" ht="12.75">
      <c r="E27" s="14">
        <f>SUM(E6:E11)</f>
        <v>2357</v>
      </c>
    </row>
    <row r="28" ht="12.75">
      <c r="E28" s="14">
        <f>SUM(E12:E13)</f>
        <v>7445</v>
      </c>
    </row>
    <row r="29" ht="12.75">
      <c r="E29" s="14">
        <f>SUM(E14:E16)</f>
        <v>4099</v>
      </c>
    </row>
    <row r="31" ht="12.75">
      <c r="E31" s="14">
        <f>SUM(E27:E29)</f>
        <v>13901</v>
      </c>
    </row>
  </sheetData>
  <sheetProtection/>
  <mergeCells count="9">
    <mergeCell ref="G1:J1"/>
    <mergeCell ref="G2:J2"/>
    <mergeCell ref="A3:J3"/>
    <mergeCell ref="B15:B16"/>
    <mergeCell ref="A15:A16"/>
    <mergeCell ref="C15:C16"/>
    <mergeCell ref="F15:F16"/>
    <mergeCell ref="G15:G16"/>
    <mergeCell ref="H15:H16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2018-06-15T11:41:50Z</cp:lastPrinted>
  <dcterms:created xsi:type="dcterms:W3CDTF">2012-10-23T14:37:51Z</dcterms:created>
  <dcterms:modified xsi:type="dcterms:W3CDTF">2018-06-15T11:42:06Z</dcterms:modified>
  <cp:category/>
  <cp:version/>
  <cp:contentType/>
  <cp:contentStatus/>
</cp:coreProperties>
</file>