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Roza\Աճուրդ\2020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 l="1"/>
  <c r="I15" i="1"/>
  <c r="I16" i="1"/>
  <c r="I14" i="1"/>
  <c r="I18" i="1" l="1"/>
  <c r="I17" i="1" l="1"/>
  <c r="I13" i="1"/>
  <c r="I12" i="1"/>
</calcChain>
</file>

<file path=xl/sharedStrings.xml><?xml version="1.0" encoding="utf-8"?>
<sst xmlns="http://schemas.openxmlformats.org/spreadsheetml/2006/main" count="106" uniqueCount="58">
  <si>
    <t>Դիլիջանի համայնքի սեփականությունը հանդիսացող հողամասերի աճուրդ-վաճառք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</si>
  <si>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</si>
  <si>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</si>
  <si>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</si>
  <si>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</si>
  <si>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</si>
  <si>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</si>
  <si>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Գործառնական նշանակությունը /հողատեսքը/</t>
  </si>
  <si>
    <t>Օգտագործման նպատակը</t>
  </si>
  <si>
    <t>Մեկնարկային գին</t>
  </si>
  <si>
    <t>Սահմանափակումներ</t>
  </si>
  <si>
    <t>Բնակավայրերի հող</t>
  </si>
  <si>
    <t>բնակելի կառուցապատման</t>
  </si>
  <si>
    <t>բնակելի տան կառուցման</t>
  </si>
  <si>
    <t>Աղյուսակ.</t>
  </si>
  <si>
    <t>չկան</t>
  </si>
  <si>
    <t>հասարակական նշանակության օբյեկտի կառուցման</t>
  </si>
  <si>
    <t>Դիլիջանի համայնքապետարանի աշխատակազմի քարտուղարի Ժ/Պ</t>
  </si>
  <si>
    <t>Ս. Եգանյան</t>
  </si>
  <si>
    <t>ք.Դիլիջան, Տ.Պետրոսյան 1-ին նրբ. 35/1</t>
  </si>
  <si>
    <t>11-003-0040-0337</t>
  </si>
  <si>
    <t>ք.Դիլիջան, 1-ին փողոց 38/1</t>
  </si>
  <si>
    <t>11-003-0669-0010</t>
  </si>
  <si>
    <t>ք.Դիլիջան, Թբիլիսյան 54/6</t>
  </si>
  <si>
    <t>11-003-0687-0037</t>
  </si>
  <si>
    <t>հասարակական կառուցապատման</t>
  </si>
  <si>
    <t>Լոտ 45/ՔՀ-20/</t>
  </si>
  <si>
    <t>Լոտ 46/ՔՀ-20/</t>
  </si>
  <si>
    <t>Լոտ 47/ՔՀ-20/</t>
  </si>
  <si>
    <t>ք.Դիլիջան</t>
  </si>
  <si>
    <t>11-003-0649-0027</t>
  </si>
  <si>
    <t>Գյուղատնտեսական նշանակության հող</t>
  </si>
  <si>
    <t>վարելահող</t>
  </si>
  <si>
    <t>11-003-0660-0002</t>
  </si>
  <si>
    <t>11-003-0660-0004</t>
  </si>
  <si>
    <t>11-003-0662-0003</t>
  </si>
  <si>
    <t>11-003-0662-0002</t>
  </si>
  <si>
    <t>ՀՀ Դիլիջանի համայնքի ավագանու
2020թ. հոկտեմբերի 13-ի  թիվ --------------Ա որոշման</t>
  </si>
  <si>
    <t>Լոտ 4/ԳՀ-20/</t>
  </si>
  <si>
    <t>Լոտ 6/ԳՀ-20/</t>
  </si>
  <si>
    <t>Լոտ 5/ԳՀ-20/</t>
  </si>
  <si>
    <t>Լոտ 7/ԳՀ-20/</t>
  </si>
  <si>
    <t>Լոտ 8/ԳՀ-20/</t>
  </si>
  <si>
    <t>Լոտ 175/ՔՀ-10/ կրկնաճուրդ</t>
  </si>
  <si>
    <t>ք.Դիլիջան, Տ.Պետրոսյան 2-րդ նրբ. 13</t>
  </si>
  <si>
    <t>11-003-0040-0255</t>
  </si>
  <si>
    <t>ք.Դիլիջան, Տ.Պետրոսյան 1/24</t>
  </si>
  <si>
    <t>11-003-0040-0359</t>
  </si>
  <si>
    <t>ք.Դիլիջան, Տ.Պետրոսյան 1-ին նրբ. 1/2</t>
  </si>
  <si>
    <t>11-003-0040-0334</t>
  </si>
  <si>
    <t>ք.Դիլիջան, Տ.Պետրոսյան 1-ին նրբ. 1/3</t>
  </si>
  <si>
    <t>11-003-0040-0330</t>
  </si>
  <si>
    <t>Լոտ 48/ՔՀ-20/</t>
  </si>
  <si>
    <t>Լոտ 49/ՔՀ-20/</t>
  </si>
  <si>
    <t>Լոտ 50/ՔՀ-20/</t>
  </si>
  <si>
    <t>11-003-0648-0016</t>
  </si>
  <si>
    <t>արոտավայր, խոտհարք</t>
  </si>
  <si>
    <t xml:space="preserve">Լոտ 9/¶Ð-20/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</si>
</sst>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_);_(* \(#,##0.0\);_(* &quot;-&quot;??_);_(@_)"/>
    <numFmt numFmtId="165" formatCode="_(* #,##0_);_(* \(#,##0\);_(* &quot;-&quot;?_);_(@_)"/>
    <numFmt numFmtId="166" formatCode="_(* #,##0_);_(* \(#,##0\);_(* &quot;-&quot;??_);_(@_)"/>
    <numFmt numFmtId="167" formatCode="_-* #,##0.0_р_._-;\-* #,##0.0_р_._-;_-* &quot;-&quot;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Armenian"/>
      <family val="2"/>
    </font>
    <font>
      <sz val="10"/>
      <color theme="1"/>
      <name val="Arial Armenian"/>
      <family val="2"/>
    </font>
    <font>
      <b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i/>
      <sz val="11"/>
      <color rgb="FFFF0000"/>
      <name val="Arial Armenian"/>
      <family val="2"/>
    </font>
    <font>
      <b/>
      <i/>
      <sz val="11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1" applyNumberFormat="1" applyFont="1" applyBorder="1"/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3" fillId="0" borderId="0" xfId="0" applyFont="1" applyAlignment="1">
      <alignment vertical="center"/>
    </xf>
    <xf numFmtId="166" fontId="5" fillId="0" borderId="1" xfId="1" applyNumberFormat="1" applyFont="1" applyBorder="1" applyAlignment="1">
      <alignment horizontal="center" vertical="center" wrapText="1"/>
    </xf>
    <xf numFmtId="167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13" workbookViewId="0">
      <selection activeCell="E22" sqref="E22"/>
    </sheetView>
  </sheetViews>
  <sheetFormatPr defaultRowHeight="15" x14ac:dyDescent="0.25"/>
  <cols>
    <col min="1" max="1" width="5" customWidth="1"/>
    <col min="2" max="2" width="15.140625" customWidth="1"/>
    <col min="3" max="3" width="17.42578125" customWidth="1"/>
    <col min="4" max="4" width="15.85546875" customWidth="1"/>
    <col min="5" max="5" width="11.140625" customWidth="1"/>
    <col min="6" max="6" width="18.42578125" customWidth="1"/>
    <col min="7" max="7" width="18" customWidth="1"/>
    <col min="8" max="8" width="20.85546875" customWidth="1"/>
    <col min="9" max="9" width="15.140625" customWidth="1"/>
    <col min="10" max="10" width="22.28515625" customWidth="1"/>
    <col min="11" max="11" width="17.28515625" customWidth="1"/>
  </cols>
  <sheetData>
    <row r="1" spans="1:11" s="14" customFormat="1" ht="15.75" customHeight="1" x14ac:dyDescent="0.2">
      <c r="A1" s="13"/>
      <c r="B1" s="13"/>
      <c r="D1" s="13"/>
      <c r="E1" s="15"/>
      <c r="F1" s="13"/>
      <c r="G1" s="32" t="s">
        <v>14</v>
      </c>
      <c r="H1" s="32"/>
      <c r="I1" s="32"/>
      <c r="J1" s="32"/>
    </row>
    <row r="2" spans="1:11" s="14" customFormat="1" ht="30.75" customHeight="1" x14ac:dyDescent="0.2">
      <c r="A2" s="13"/>
      <c r="B2" s="13"/>
      <c r="D2" s="13"/>
      <c r="E2" s="15"/>
      <c r="F2" s="13"/>
      <c r="G2" s="33" t="s">
        <v>37</v>
      </c>
      <c r="H2" s="33"/>
      <c r="I2" s="33"/>
      <c r="J2" s="33"/>
    </row>
    <row r="3" spans="1:11" s="16" customFormat="1" ht="37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x14ac:dyDescent="0.25">
      <c r="A4" s="1"/>
      <c r="B4" s="1"/>
      <c r="C4" s="2"/>
      <c r="D4" s="1"/>
      <c r="E4" s="3"/>
      <c r="F4" s="1"/>
      <c r="G4" s="1"/>
      <c r="H4" s="4"/>
      <c r="I4" s="2"/>
      <c r="J4" s="2"/>
    </row>
    <row r="5" spans="1:11" ht="38.25" x14ac:dyDescent="0.25">
      <c r="A5" s="5" t="s">
        <v>1</v>
      </c>
      <c r="B5" s="5" t="s">
        <v>2</v>
      </c>
      <c r="C5" s="6" t="s">
        <v>3</v>
      </c>
      <c r="D5" s="5" t="s">
        <v>4</v>
      </c>
      <c r="E5" s="7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1" ht="36" customHeight="1" x14ac:dyDescent="0.25">
      <c r="A6" s="8">
        <v>1</v>
      </c>
      <c r="B6" s="9" t="s">
        <v>38</v>
      </c>
      <c r="C6" s="10" t="s">
        <v>29</v>
      </c>
      <c r="D6" s="8" t="s">
        <v>30</v>
      </c>
      <c r="E6" s="11">
        <v>4965.3999999999996</v>
      </c>
      <c r="F6" s="28" t="s">
        <v>31</v>
      </c>
      <c r="G6" s="9" t="s">
        <v>32</v>
      </c>
      <c r="H6" s="9" t="s">
        <v>32</v>
      </c>
      <c r="I6" s="12">
        <v>1489620</v>
      </c>
      <c r="J6" s="9" t="s">
        <v>15</v>
      </c>
      <c r="K6" s="18"/>
    </row>
    <row r="7" spans="1:11" ht="36" customHeight="1" x14ac:dyDescent="0.25">
      <c r="A7" s="8">
        <v>2</v>
      </c>
      <c r="B7" s="9" t="s">
        <v>40</v>
      </c>
      <c r="C7" s="10" t="s">
        <v>29</v>
      </c>
      <c r="D7" s="8" t="s">
        <v>33</v>
      </c>
      <c r="E7" s="11">
        <v>23801</v>
      </c>
      <c r="F7" s="28" t="s">
        <v>31</v>
      </c>
      <c r="G7" s="9" t="s">
        <v>32</v>
      </c>
      <c r="H7" s="9" t="s">
        <v>32</v>
      </c>
      <c r="I7" s="12">
        <v>7140300</v>
      </c>
      <c r="J7" s="9" t="s">
        <v>15</v>
      </c>
      <c r="K7" s="18"/>
    </row>
    <row r="8" spans="1:11" ht="36" customHeight="1" x14ac:dyDescent="0.25">
      <c r="A8" s="8">
        <v>3</v>
      </c>
      <c r="B8" s="9" t="s">
        <v>39</v>
      </c>
      <c r="C8" s="10" t="s">
        <v>29</v>
      </c>
      <c r="D8" s="8" t="s">
        <v>34</v>
      </c>
      <c r="E8" s="11">
        <v>36181</v>
      </c>
      <c r="F8" s="28" t="s">
        <v>31</v>
      </c>
      <c r="G8" s="9" t="s">
        <v>32</v>
      </c>
      <c r="H8" s="9" t="s">
        <v>32</v>
      </c>
      <c r="I8" s="17">
        <v>10854300</v>
      </c>
      <c r="J8" s="9" t="s">
        <v>15</v>
      </c>
      <c r="K8" s="18"/>
    </row>
    <row r="9" spans="1:11" ht="36" customHeight="1" x14ac:dyDescent="0.25">
      <c r="A9" s="8">
        <v>4</v>
      </c>
      <c r="B9" s="9" t="s">
        <v>41</v>
      </c>
      <c r="C9" s="10" t="s">
        <v>29</v>
      </c>
      <c r="D9" s="8" t="s">
        <v>36</v>
      </c>
      <c r="E9" s="11">
        <v>10621</v>
      </c>
      <c r="F9" s="28" t="s">
        <v>31</v>
      </c>
      <c r="G9" s="9" t="s">
        <v>32</v>
      </c>
      <c r="H9" s="9" t="s">
        <v>32</v>
      </c>
      <c r="I9" s="17">
        <v>3186300</v>
      </c>
      <c r="J9" s="9" t="s">
        <v>15</v>
      </c>
      <c r="K9" s="18"/>
    </row>
    <row r="10" spans="1:11" ht="36" customHeight="1" x14ac:dyDescent="0.25">
      <c r="A10" s="8">
        <v>5</v>
      </c>
      <c r="B10" s="9" t="s">
        <v>42</v>
      </c>
      <c r="C10" s="10" t="s">
        <v>29</v>
      </c>
      <c r="D10" s="8" t="s">
        <v>35</v>
      </c>
      <c r="E10" s="11">
        <v>6670</v>
      </c>
      <c r="F10" s="28" t="s">
        <v>31</v>
      </c>
      <c r="G10" s="9" t="s">
        <v>32</v>
      </c>
      <c r="H10" s="9" t="s">
        <v>32</v>
      </c>
      <c r="I10" s="17">
        <v>2001000</v>
      </c>
      <c r="J10" s="9" t="s">
        <v>15</v>
      </c>
      <c r="K10" s="18"/>
    </row>
    <row r="11" spans="1:11" ht="36" customHeight="1" x14ac:dyDescent="0.25">
      <c r="A11" s="8">
        <v>6</v>
      </c>
      <c r="B11" s="9" t="s">
        <v>57</v>
      </c>
      <c r="C11" s="10" t="s">
        <v>29</v>
      </c>
      <c r="D11" s="8" t="s">
        <v>55</v>
      </c>
      <c r="E11" s="11">
        <v>5256</v>
      </c>
      <c r="F11" s="28" t="s">
        <v>31</v>
      </c>
      <c r="G11" s="9" t="s">
        <v>56</v>
      </c>
      <c r="H11" s="9" t="s">
        <v>56</v>
      </c>
      <c r="I11" s="17">
        <v>1051200</v>
      </c>
      <c r="J11" s="9" t="s">
        <v>15</v>
      </c>
      <c r="K11" s="18"/>
    </row>
    <row r="12" spans="1:11" ht="39" customHeight="1" x14ac:dyDescent="0.25">
      <c r="A12" s="8">
        <v>7</v>
      </c>
      <c r="B12" s="9" t="s">
        <v>26</v>
      </c>
      <c r="C12" s="10" t="s">
        <v>21</v>
      </c>
      <c r="D12" s="8" t="s">
        <v>22</v>
      </c>
      <c r="E12" s="11">
        <v>2380</v>
      </c>
      <c r="F12" s="9" t="s">
        <v>11</v>
      </c>
      <c r="G12" s="9" t="s">
        <v>12</v>
      </c>
      <c r="H12" s="9" t="s">
        <v>13</v>
      </c>
      <c r="I12" s="29">
        <f>E12*2500</f>
        <v>5950000</v>
      </c>
      <c r="J12" s="9" t="s">
        <v>15</v>
      </c>
      <c r="K12" s="18"/>
    </row>
    <row r="13" spans="1:11" ht="42" customHeight="1" x14ac:dyDescent="0.25">
      <c r="A13" s="8">
        <v>8</v>
      </c>
      <c r="B13" s="9" t="s">
        <v>27</v>
      </c>
      <c r="C13" s="10" t="s">
        <v>23</v>
      </c>
      <c r="D13" s="8" t="s">
        <v>24</v>
      </c>
      <c r="E13" s="11">
        <v>1793</v>
      </c>
      <c r="F13" s="9" t="s">
        <v>11</v>
      </c>
      <c r="G13" s="9" t="s">
        <v>25</v>
      </c>
      <c r="H13" s="9" t="s">
        <v>16</v>
      </c>
      <c r="I13" s="29">
        <f>E13*2500</f>
        <v>4482500</v>
      </c>
      <c r="J13" s="9" t="s">
        <v>15</v>
      </c>
      <c r="K13" s="18"/>
    </row>
    <row r="14" spans="1:11" ht="42" customHeight="1" x14ac:dyDescent="0.25">
      <c r="A14" s="8">
        <v>9</v>
      </c>
      <c r="B14" s="9" t="s">
        <v>28</v>
      </c>
      <c r="C14" s="10" t="s">
        <v>46</v>
      </c>
      <c r="D14" s="8" t="s">
        <v>47</v>
      </c>
      <c r="E14" s="11">
        <v>734</v>
      </c>
      <c r="F14" s="9" t="s">
        <v>11</v>
      </c>
      <c r="G14" s="9" t="s">
        <v>12</v>
      </c>
      <c r="H14" s="9" t="s">
        <v>13</v>
      </c>
      <c r="I14" s="29">
        <f>E14*2500</f>
        <v>1835000</v>
      </c>
      <c r="J14" s="9" t="s">
        <v>15</v>
      </c>
      <c r="K14" s="18"/>
    </row>
    <row r="15" spans="1:11" ht="42" customHeight="1" x14ac:dyDescent="0.25">
      <c r="A15" s="8">
        <v>10</v>
      </c>
      <c r="B15" s="9" t="s">
        <v>52</v>
      </c>
      <c r="C15" s="10" t="s">
        <v>48</v>
      </c>
      <c r="D15" s="8" t="s">
        <v>49</v>
      </c>
      <c r="E15" s="11">
        <v>842</v>
      </c>
      <c r="F15" s="9" t="s">
        <v>11</v>
      </c>
      <c r="G15" s="9" t="s">
        <v>12</v>
      </c>
      <c r="H15" s="9" t="s">
        <v>13</v>
      </c>
      <c r="I15" s="29">
        <f t="shared" ref="I15:I16" si="0">E15*2500</f>
        <v>2105000</v>
      </c>
      <c r="J15" s="9" t="s">
        <v>15</v>
      </c>
      <c r="K15" s="18"/>
    </row>
    <row r="16" spans="1:11" ht="42" customHeight="1" x14ac:dyDescent="0.25">
      <c r="A16" s="8">
        <v>11</v>
      </c>
      <c r="B16" s="9" t="s">
        <v>53</v>
      </c>
      <c r="C16" s="10" t="s">
        <v>50</v>
      </c>
      <c r="D16" s="8" t="s">
        <v>51</v>
      </c>
      <c r="E16" s="11">
        <v>500</v>
      </c>
      <c r="F16" s="9" t="s">
        <v>11</v>
      </c>
      <c r="G16" s="9" t="s">
        <v>12</v>
      </c>
      <c r="H16" s="9" t="s">
        <v>13</v>
      </c>
      <c r="I16" s="29">
        <f t="shared" si="0"/>
        <v>1250000</v>
      </c>
      <c r="J16" s="9" t="s">
        <v>15</v>
      </c>
      <c r="K16" s="18"/>
    </row>
    <row r="17" spans="1:11" ht="42" customHeight="1" x14ac:dyDescent="0.25">
      <c r="A17" s="8">
        <v>12</v>
      </c>
      <c r="B17" s="9" t="s">
        <v>54</v>
      </c>
      <c r="C17" s="10" t="s">
        <v>19</v>
      </c>
      <c r="D17" s="8" t="s">
        <v>20</v>
      </c>
      <c r="E17" s="11">
        <v>2464.9</v>
      </c>
      <c r="F17" s="9" t="s">
        <v>11</v>
      </c>
      <c r="G17" s="9" t="s">
        <v>12</v>
      </c>
      <c r="H17" s="9" t="s">
        <v>13</v>
      </c>
      <c r="I17" s="29">
        <f>E17*2500</f>
        <v>6162250</v>
      </c>
      <c r="J17" s="9" t="s">
        <v>15</v>
      </c>
      <c r="K17" s="18"/>
    </row>
    <row r="18" spans="1:11" ht="42" customHeight="1" x14ac:dyDescent="0.25">
      <c r="A18" s="8">
        <v>13</v>
      </c>
      <c r="B18" s="9" t="s">
        <v>43</v>
      </c>
      <c r="C18" s="10" t="s">
        <v>44</v>
      </c>
      <c r="D18" s="8" t="s">
        <v>45</v>
      </c>
      <c r="E18" s="11">
        <v>661</v>
      </c>
      <c r="F18" s="9" t="s">
        <v>11</v>
      </c>
      <c r="G18" s="9" t="s">
        <v>12</v>
      </c>
      <c r="H18" s="9" t="s">
        <v>13</v>
      </c>
      <c r="I18" s="29">
        <f>E18*2500</f>
        <v>1652500</v>
      </c>
      <c r="J18" s="9" t="s">
        <v>15</v>
      </c>
      <c r="K18" s="18"/>
    </row>
    <row r="19" spans="1:11" s="27" customFormat="1" ht="37.5" customHeight="1" x14ac:dyDescent="0.25">
      <c r="A19" s="20"/>
      <c r="B19" s="20"/>
      <c r="C19" s="21" t="s">
        <v>17</v>
      </c>
      <c r="D19" s="22"/>
      <c r="E19" s="23"/>
      <c r="F19" s="24"/>
      <c r="G19" s="24"/>
      <c r="H19" s="25" t="s">
        <v>18</v>
      </c>
      <c r="I19" s="26"/>
      <c r="J19" s="25"/>
    </row>
    <row r="21" spans="1:11" x14ac:dyDescent="0.25">
      <c r="D21">
        <v>6</v>
      </c>
      <c r="E21" s="19">
        <f>SUM(E12:E17)</f>
        <v>8713.9</v>
      </c>
      <c r="F21" s="19"/>
    </row>
    <row r="22" spans="1:11" x14ac:dyDescent="0.25">
      <c r="D22">
        <v>6</v>
      </c>
      <c r="E22" s="19">
        <f>SUM(E6:E11)</f>
        <v>87494.399999999994</v>
      </c>
    </row>
    <row r="23" spans="1:11" x14ac:dyDescent="0.25">
      <c r="E23" s="19">
        <v>661</v>
      </c>
    </row>
    <row r="24" spans="1:11" x14ac:dyDescent="0.25">
      <c r="E24" s="19"/>
    </row>
    <row r="25" spans="1:11" x14ac:dyDescent="0.25">
      <c r="E25" s="18"/>
    </row>
    <row r="26" spans="1:11" x14ac:dyDescent="0.25">
      <c r="E26" s="19"/>
    </row>
    <row r="27" spans="1:11" x14ac:dyDescent="0.25">
      <c r="E27" s="19"/>
    </row>
  </sheetData>
  <mergeCells count="3">
    <mergeCell ref="A3:J3"/>
    <mergeCell ref="G1:J1"/>
    <mergeCell ref="G2:J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</dc:creator>
  <cp:lastModifiedBy>Roza</cp:lastModifiedBy>
  <cp:lastPrinted>2020-10-13T13:34:53Z</cp:lastPrinted>
  <dcterms:created xsi:type="dcterms:W3CDTF">2020-08-25T11:54:34Z</dcterms:created>
  <dcterms:modified xsi:type="dcterms:W3CDTF">2020-10-14T11:58:29Z</dcterms:modified>
</cp:coreProperties>
</file>