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70" windowHeight="4740" activeTab="0"/>
  </bookViews>
  <sheets>
    <sheet name="komunal 20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<sst xmlns="http://schemas.openxmlformats.org/spreadsheetml/2006/main" count="26" uniqueCount="23">
  <si>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տնօրեն</t>
  </si>
  <si>
    <t>հաշվապահ</t>
  </si>
  <si>
    <t>վարպետ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</si>
  <si>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</si>
  <si>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</si>
  <si>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</si>
  <si>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</si>
  <si>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</si>
  <si>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</si>
  <si>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</si>
  <si>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>Դիլիջան համայնքի ավագանու</t>
  </si>
  <si>
    <t>ինժեներ</t>
  </si>
  <si>
    <t>մեխանիկ</t>
  </si>
  <si>
    <t xml:space="preserve">«ԴԻԼԻՋԱՆ ՀԱՄԱՅՆՔԻ  ԿՈՄՈՒՆԱԼ ՍՊԱՍԱՐԿՈՒՄ  ԵՎ ԼՈՒՍԱՎՈՐՈՒԹՅՈՒՆ» ՀԱՄԱՅՆՔԱՅԻՆ ՈՉ ԱՌԵՎՏՐԱՅԻՆԿԱԶՄԱԿԵՐՊՈՒԹՅԱՆ  ՀԱՍՏԻՔԱՑՈՒՑԱԿԸ </t>
  </si>
  <si>
    <t>վարորդ</t>
  </si>
  <si>
    <t>պահակ ավտոպարկի</t>
  </si>
  <si>
    <t>բանվոր ՜</t>
  </si>
  <si>
    <t xml:space="preserve">բանվոր </t>
  </si>
  <si>
    <t>տրանսպորտի սպասարկման ոլորտի պատասխանատու</t>
  </si>
  <si>
    <t>հավաքարար ավտոպարկի</t>
  </si>
  <si>
    <t>2019 թվականի նոյեմբերի   -ի թիվ       -Ա որոշման</t>
  </si>
  <si>
    <t>Աշխատակազմի քարտուղարի ժ/պ՝                                            Ս.Եգանյան</t>
  </si>
  <si>
    <t>Աշխատղների թիվը՝ 33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</si>
</sst>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00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88" fontId="7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" fontId="7" fillId="0" borderId="17" xfId="0" applyNumberFormat="1" applyFont="1" applyBorder="1" applyAlignment="1">
      <alignment horizontal="center"/>
    </xf>
    <xf numFmtId="188" fontId="7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48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20.28125" style="1" customWidth="1"/>
    <col min="4" max="4" width="19.28125" style="1" customWidth="1"/>
    <col min="5" max="5" width="18.57421875" style="1" customWidth="1"/>
    <col min="6" max="16384" width="9.140625" style="1" customWidth="1"/>
  </cols>
  <sheetData>
    <row r="1" spans="1:5" ht="15">
      <c r="A1" s="29" t="s">
        <v>9</v>
      </c>
      <c r="B1" s="29"/>
      <c r="C1" s="29"/>
      <c r="D1" s="29"/>
      <c r="E1" s="29"/>
    </row>
    <row r="2" spans="1:5" ht="15">
      <c r="A2" s="29" t="s">
        <v>10</v>
      </c>
      <c r="B2" s="29"/>
      <c r="C2" s="29"/>
      <c r="D2" s="29"/>
      <c r="E2" s="29"/>
    </row>
    <row r="3" spans="1:5" ht="15">
      <c r="A3" s="29" t="s">
        <v>20</v>
      </c>
      <c r="B3" s="29"/>
      <c r="C3" s="29"/>
      <c r="D3" s="29"/>
      <c r="E3" s="29"/>
    </row>
    <row r="4" spans="2:4" ht="14.25">
      <c r="B4" s="30"/>
      <c r="C4" s="30"/>
      <c r="D4" s="30"/>
    </row>
    <row r="5" spans="1:5" ht="51" customHeight="1">
      <c r="A5" s="31" t="s">
        <v>13</v>
      </c>
      <c r="B5" s="31"/>
      <c r="C5" s="31"/>
      <c r="D5" s="31"/>
      <c r="E5" s="31"/>
    </row>
    <row r="6" ht="14.25">
      <c r="B6" s="3"/>
    </row>
    <row r="7" spans="2:4" ht="18.75" customHeight="1">
      <c r="B7" s="9" t="s">
        <v>22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3</v>
      </c>
      <c r="B9" s="5" t="s">
        <v>4</v>
      </c>
      <c r="C9" s="12" t="s">
        <v>5</v>
      </c>
      <c r="D9" s="5" t="s">
        <v>6</v>
      </c>
      <c r="E9" s="13" t="s">
        <v>7</v>
      </c>
    </row>
    <row r="10" spans="1:5" ht="15">
      <c r="A10" s="26">
        <v>1</v>
      </c>
      <c r="B10" s="14" t="s">
        <v>0</v>
      </c>
      <c r="C10" s="7">
        <v>320000</v>
      </c>
      <c r="D10" s="7">
        <v>1</v>
      </c>
      <c r="E10" s="6">
        <f>C10*D10</f>
        <v>320000</v>
      </c>
    </row>
    <row r="11" spans="1:5" ht="15">
      <c r="A11" s="26">
        <v>2</v>
      </c>
      <c r="B11" s="14" t="s">
        <v>1</v>
      </c>
      <c r="C11" s="7">
        <v>120000</v>
      </c>
      <c r="D11" s="7">
        <v>1</v>
      </c>
      <c r="E11" s="6">
        <f aca="true" t="shared" si="0" ref="E11:E23">C11*D11</f>
        <v>120000</v>
      </c>
    </row>
    <row r="12" spans="1:5" ht="15">
      <c r="A12" s="26">
        <v>3</v>
      </c>
      <c r="B12" s="14" t="s">
        <v>11</v>
      </c>
      <c r="C12" s="7">
        <v>150000</v>
      </c>
      <c r="D12" s="7">
        <v>2</v>
      </c>
      <c r="E12" s="6">
        <f t="shared" si="0"/>
        <v>300000</v>
      </c>
    </row>
    <row r="13" spans="1:5" ht="15">
      <c r="A13" s="26">
        <v>4</v>
      </c>
      <c r="B13" s="14" t="s">
        <v>14</v>
      </c>
      <c r="C13" s="7">
        <v>135000</v>
      </c>
      <c r="D13" s="7">
        <v>1</v>
      </c>
      <c r="E13" s="6">
        <f t="shared" si="0"/>
        <v>135000</v>
      </c>
    </row>
    <row r="14" spans="1:5" ht="15">
      <c r="A14" s="26">
        <v>5</v>
      </c>
      <c r="B14" s="14" t="s">
        <v>14</v>
      </c>
      <c r="C14" s="7">
        <v>92618</v>
      </c>
      <c r="D14" s="7">
        <v>2</v>
      </c>
      <c r="E14" s="6">
        <f t="shared" si="0"/>
        <v>185236</v>
      </c>
    </row>
    <row r="15" spans="1:5" ht="15">
      <c r="A15" s="26">
        <v>6</v>
      </c>
      <c r="B15" s="14" t="s">
        <v>17</v>
      </c>
      <c r="C15" s="7">
        <v>127000</v>
      </c>
      <c r="D15" s="7">
        <v>1</v>
      </c>
      <c r="E15" s="6">
        <f t="shared" si="0"/>
        <v>127000</v>
      </c>
    </row>
    <row r="16" spans="1:5" ht="15">
      <c r="A16" s="26">
        <v>7</v>
      </c>
      <c r="B16" s="14" t="s">
        <v>12</v>
      </c>
      <c r="C16" s="7">
        <v>105000</v>
      </c>
      <c r="D16" s="7">
        <v>2</v>
      </c>
      <c r="E16" s="6">
        <f t="shared" si="0"/>
        <v>210000</v>
      </c>
    </row>
    <row r="17" spans="1:5" ht="15">
      <c r="A17" s="26">
        <v>8</v>
      </c>
      <c r="B17" s="14" t="s">
        <v>16</v>
      </c>
      <c r="C17" s="7">
        <v>92618</v>
      </c>
      <c r="D17" s="22">
        <v>4.5</v>
      </c>
      <c r="E17" s="6">
        <f t="shared" si="0"/>
        <v>416781</v>
      </c>
    </row>
    <row r="18" spans="1:5" ht="27">
      <c r="A18" s="26">
        <v>9</v>
      </c>
      <c r="B18" s="27" t="s">
        <v>18</v>
      </c>
      <c r="C18" s="7">
        <v>150000</v>
      </c>
      <c r="D18" s="22">
        <v>1</v>
      </c>
      <c r="E18" s="6">
        <f t="shared" si="0"/>
        <v>150000</v>
      </c>
    </row>
    <row r="19" spans="1:5" ht="15">
      <c r="A19" s="26">
        <v>10</v>
      </c>
      <c r="B19" s="14" t="s">
        <v>14</v>
      </c>
      <c r="C19" s="7">
        <v>135000</v>
      </c>
      <c r="D19" s="22">
        <v>5</v>
      </c>
      <c r="E19" s="6">
        <f t="shared" si="0"/>
        <v>675000</v>
      </c>
    </row>
    <row r="20" spans="1:5" ht="15">
      <c r="A20" s="26">
        <v>11</v>
      </c>
      <c r="B20" s="14" t="s">
        <v>15</v>
      </c>
      <c r="C20" s="7">
        <v>92618</v>
      </c>
      <c r="D20" s="7">
        <v>3</v>
      </c>
      <c r="E20" s="6">
        <f t="shared" si="0"/>
        <v>277854</v>
      </c>
    </row>
    <row r="21" spans="1:5" ht="15">
      <c r="A21" s="26">
        <v>12</v>
      </c>
      <c r="B21" s="21" t="s">
        <v>2</v>
      </c>
      <c r="C21" s="7">
        <v>127000</v>
      </c>
      <c r="D21" s="7">
        <v>1</v>
      </c>
      <c r="E21" s="6">
        <f t="shared" si="0"/>
        <v>127000</v>
      </c>
    </row>
    <row r="22" spans="1:5" ht="15">
      <c r="A22" s="26">
        <v>13</v>
      </c>
      <c r="B22" s="21" t="s">
        <v>2</v>
      </c>
      <c r="C22" s="7">
        <v>92618</v>
      </c>
      <c r="D22" s="22">
        <v>7</v>
      </c>
      <c r="E22" s="6">
        <f t="shared" si="0"/>
        <v>648326</v>
      </c>
    </row>
    <row r="23" spans="1:5" ht="15.75" thickBot="1">
      <c r="A23" s="26">
        <v>14</v>
      </c>
      <c r="B23" s="23" t="s">
        <v>19</v>
      </c>
      <c r="C23" s="24">
        <v>92618</v>
      </c>
      <c r="D23" s="25">
        <v>1</v>
      </c>
      <c r="E23" s="6">
        <f t="shared" si="0"/>
        <v>92618</v>
      </c>
    </row>
    <row r="24" spans="1:8" ht="16.5" thickBot="1">
      <c r="A24" s="32" t="s">
        <v>8</v>
      </c>
      <c r="B24" s="33"/>
      <c r="C24" s="15">
        <f>SUM(C7:C23)</f>
        <v>1832090</v>
      </c>
      <c r="D24" s="20">
        <f>SUM(D10:D23)</f>
        <v>32.5</v>
      </c>
      <c r="E24" s="16">
        <f>SUM(E10:E23)</f>
        <v>3784815</v>
      </c>
      <c r="H24" s="18"/>
    </row>
    <row r="27" spans="1:6" s="8" customFormat="1" ht="15">
      <c r="A27" s="28" t="s">
        <v>21</v>
      </c>
      <c r="B27" s="28"/>
      <c r="C27" s="28"/>
      <c r="D27" s="28"/>
      <c r="E27" s="28"/>
      <c r="F27" s="17"/>
    </row>
    <row r="30" ht="12.75">
      <c r="D30" s="19"/>
    </row>
  </sheetData>
  <sheetProtection/>
  <mergeCells count="7">
    <mergeCell ref="A27:E27"/>
    <mergeCell ref="A1:E1"/>
    <mergeCell ref="A2:E2"/>
    <mergeCell ref="A3:E3"/>
    <mergeCell ref="B4:D4"/>
    <mergeCell ref="A5:E5"/>
    <mergeCell ref="A24:B24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2018-10-29T10:44:18Z</cp:lastPrinted>
  <dcterms:created xsi:type="dcterms:W3CDTF">1996-10-14T23:33:28Z</dcterms:created>
  <dcterms:modified xsi:type="dcterms:W3CDTF">2019-11-15T08:46:11Z</dcterms:modified>
  <cp:category/>
  <cp:version/>
  <cp:contentType/>
  <cp:contentStatus/>
</cp:coreProperties>
</file>